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275" windowHeight="9210" activeTab="0"/>
  </bookViews>
  <sheets>
    <sheet name="школа" sheetId="1" r:id="rId1"/>
    <sheet name="сады" sheetId="2" r:id="rId2"/>
    <sheet name="ДЮСШ" sheetId="3" r:id="rId3"/>
    <sheet name="ЦДОД" sheetId="4" r:id="rId4"/>
  </sheets>
  <definedNames/>
  <calcPr fullCalcOnLoad="1" refMode="R1C1"/>
</workbook>
</file>

<file path=xl/sharedStrings.xml><?xml version="1.0" encoding="utf-8"?>
<sst xmlns="http://schemas.openxmlformats.org/spreadsheetml/2006/main" count="203" uniqueCount="72">
  <si>
    <t>№ п/п</t>
  </si>
  <si>
    <t>Критерии оценки выполнения муниципального задания</t>
  </si>
  <si>
    <t>ОЦ итоговая</t>
  </si>
  <si>
    <t>Количество потребителей муниципальной услуги (работы)</t>
  </si>
  <si>
    <t>Показатели, характеризующие качество оказываемой муниципальной услуги (работы)</t>
  </si>
  <si>
    <t>К1 пл</t>
  </si>
  <si>
    <t>К1 кассовое</t>
  </si>
  <si>
    <t>К1</t>
  </si>
  <si>
    <t>К2 пл</t>
  </si>
  <si>
    <t>К2 ф</t>
  </si>
  <si>
    <t>К2</t>
  </si>
  <si>
    <t>наименование показателя</t>
  </si>
  <si>
    <t>К3 плi</t>
  </si>
  <si>
    <t>К3 фi</t>
  </si>
  <si>
    <t>К3 i</t>
  </si>
  <si>
    <t>К3</t>
  </si>
  <si>
    <t>Охват учащихся горячим питанием</t>
  </si>
  <si>
    <t>1.</t>
  </si>
  <si>
    <t>Итоговая оценка К3</t>
  </si>
  <si>
    <t>Х</t>
  </si>
  <si>
    <t>Выполнение учебного плана школы.Выполнение учебных программ.</t>
  </si>
  <si>
    <t>Удельный вес учащихся, получивших основное общее образование.</t>
  </si>
  <si>
    <t>Удельный вес выпускников 9 кл, перешедших к следующему уровню образования (10-11(12) классы).</t>
  </si>
  <si>
    <t>Удельный вес обучающихся, охваченных дополнительным образованием, организованным школой</t>
  </si>
  <si>
    <t>Охват детей организованными формами отдыха</t>
  </si>
  <si>
    <t>Охват учащихся организованным подвозом</t>
  </si>
  <si>
    <t>Доля педагогических работников с высшим образованием</t>
  </si>
  <si>
    <t>Доля аттестованных педагогических работников</t>
  </si>
  <si>
    <t>Удовлетворенность потребителей качеством работы учреждения</t>
  </si>
  <si>
    <r>
      <t xml:space="preserve">Полнота и эффективность использования средств районного бюджета на выполнение муниципального задания </t>
    </r>
    <r>
      <rPr>
        <b/>
        <sz val="12"/>
        <color indexed="8"/>
        <rFont val="Times New Roman"/>
        <family val="1"/>
      </rPr>
      <t xml:space="preserve">
</t>
    </r>
  </si>
  <si>
    <r>
      <t xml:space="preserve">Результаты ГИА аттестации в новой форме. Уровень обученности выпускников 9 кл </t>
    </r>
    <r>
      <rPr>
        <b/>
        <sz val="11"/>
        <color indexed="8"/>
        <rFont val="Times New Roman"/>
        <family val="1"/>
      </rPr>
      <t>по русскому языку</t>
    </r>
  </si>
  <si>
    <r>
      <t xml:space="preserve">Результаты ГИА аттестации в новой форме. Уровень обученности выпускников 9 кл </t>
    </r>
    <r>
      <rPr>
        <b/>
        <sz val="11"/>
        <color indexed="8"/>
        <rFont val="Times New Roman"/>
        <family val="1"/>
      </rPr>
      <t>по математике</t>
    </r>
  </si>
  <si>
    <r>
      <t xml:space="preserve">Результаты ЕГЭ. Уровень обученности выпускников 11 кл </t>
    </r>
    <r>
      <rPr>
        <b/>
        <sz val="11"/>
        <color indexed="8"/>
        <rFont val="Times New Roman"/>
        <family val="1"/>
      </rPr>
      <t>по русскому языку</t>
    </r>
  </si>
  <si>
    <r>
      <t xml:space="preserve">Результаты ЕГЭ. Уровень обученности выпускников 11 кл </t>
    </r>
    <r>
      <rPr>
        <b/>
        <sz val="11"/>
        <color indexed="8"/>
        <rFont val="Times New Roman"/>
        <family val="1"/>
      </rPr>
      <t>по математике</t>
    </r>
  </si>
  <si>
    <t>Отчет об исполнении муниципального задания на оказание</t>
  </si>
  <si>
    <t>(наименование муниципальной услуги и наименование учреждения, оказывающего муниципальную услугу)</t>
  </si>
  <si>
    <t>по состоянию на __________________ 20___ г.</t>
  </si>
  <si>
    <t>М__ДОУ "Детский сад _________________"</t>
  </si>
  <si>
    <t>Укомплектованность кадрами</t>
  </si>
  <si>
    <t>Доля педагогических работников, прошедших аттестацию (повышение квалификации) не менее 1 раза в 5 лет</t>
  </si>
  <si>
    <t>Уровень заболеваемости</t>
  </si>
  <si>
    <t>Уровень посещения детьми групп полного пребывания</t>
  </si>
  <si>
    <t>Охват детей горячим питанием</t>
  </si>
  <si>
    <t>Соблюдение рациона питания</t>
  </si>
  <si>
    <t>Материально-техническая обеспеченность</t>
  </si>
  <si>
    <t>Процент обоснованных жалоб родителей (законных представителей) поступивших в образовательное учреждение или в вышестоящий орган, по которому были приняты меры</t>
  </si>
  <si>
    <t>Уровень удовлетворенности родителей (законных представителей) качеством образования</t>
  </si>
  <si>
    <t>Уровень удовлетворенности родителей (законных представителей) качеством присмотра и ухода за детьми</t>
  </si>
  <si>
    <t>Доля выпускников с высоким уровнем готовности к обучению в первом классе школы от общего количества выпускников дошкольного образовательного учреждения</t>
  </si>
  <si>
    <t>Результаты плановых и внеплановых проверок</t>
  </si>
  <si>
    <t>Выполнение плана набора в соответствии с муниципальным заданием</t>
  </si>
  <si>
    <t>Сохранность контингента</t>
  </si>
  <si>
    <t>Доля обучающихся ставшими победителями, призерами городских, областных, региональных, федеральных, международных соревнований от общего числа участников, направленных от учреждения</t>
  </si>
  <si>
    <t>Доля потребителей (обучающихся, их родителей (законных представителей)), удовлетворенных качеством и доступностью услуги</t>
  </si>
  <si>
    <t>МБОУ  ДОД «Детско-юношеская спортивная школа Суздальского района»"</t>
  </si>
  <si>
    <t>Доля преподавателей прошедших аттестацию (повышение квалификации) не менее 1 раза в 5 лет</t>
  </si>
  <si>
    <t>Посещаемость детьми учебных занятий</t>
  </si>
  <si>
    <t>Сохранность детского контингента</t>
  </si>
  <si>
    <t xml:space="preserve">Доля детей, посещающих образовательное учреждение, принявших участие в региональных мероприятиях </t>
  </si>
  <si>
    <t>Доля детей, посещающих образовательные учреждение, ставших победителями и призерами региональных мероприятий</t>
  </si>
  <si>
    <t>Процент потребителей, родителей удовлетворенных качеством и доступностью оказанной образовательным учреждением услугой</t>
  </si>
  <si>
    <t>Процент обоснованных жалоб потребите- лей поступивших в образовательное учреж- дение или в вышестоящий орган, по которо- му были приняты меры</t>
  </si>
  <si>
    <t>Результаты плановых, внеплановых проверок</t>
  </si>
  <si>
    <t>МБОУ ДОД «Центр дополнительного образования детей Суздальского района»</t>
  </si>
  <si>
    <t xml:space="preserve">Руководитель учреждения </t>
  </si>
  <si>
    <t>__________________________________________________________________________________________________</t>
  </si>
  <si>
    <t xml:space="preserve">                                     (должность, ФИО)</t>
  </si>
  <si>
    <t>"_____"________________________ 20___г.</t>
  </si>
  <si>
    <t>М.П.</t>
  </si>
  <si>
    <t>Отчет об исполнении муниципального задания на оказание муниципальной услуги "Организация предоставления общедоступного и бесплатного начального общего, основного общего и среднего (полного) общего образования по основным общеобразовательным программам".</t>
  </si>
  <si>
    <t>100;100,100;100</t>
  </si>
  <si>
    <t>Муниципальное общеобразовательное учреждение "Стародворская средняя общеобразовательная школа" на 1  января  2016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</si>
</sst>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10" xfId="53" applyFont="1" applyBorder="1" applyAlignment="1">
      <alignment horizontal="center"/>
      <protection/>
    </xf>
    <xf numFmtId="0" fontId="18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wrapText="1"/>
      <protection/>
    </xf>
    <xf numFmtId="0" fontId="18" fillId="0" borderId="10" xfId="53" applyFont="1" applyBorder="1" applyAlignment="1">
      <alignment/>
      <protection/>
    </xf>
    <xf numFmtId="0" fontId="18" fillId="0" borderId="10" xfId="53" applyFont="1" applyBorder="1">
      <alignment/>
      <protection/>
    </xf>
    <xf numFmtId="0" fontId="18" fillId="4" borderId="10" xfId="53" applyFont="1" applyFill="1" applyBorder="1">
      <alignment/>
      <protection/>
    </xf>
    <xf numFmtId="0" fontId="20" fillId="0" borderId="10" xfId="53" applyFont="1" applyBorder="1" applyAlignment="1">
      <alignment wrapText="1"/>
      <protection/>
    </xf>
    <xf numFmtId="0" fontId="22" fillId="0" borderId="0" xfId="53" applyFont="1" applyAlignment="1">
      <alignment wrapText="1"/>
      <protection/>
    </xf>
    <xf numFmtId="0" fontId="18" fillId="0" borderId="11" xfId="53" applyFont="1" applyBorder="1">
      <alignment/>
      <protection/>
    </xf>
    <xf numFmtId="0" fontId="18" fillId="4" borderId="11" xfId="53" applyFont="1" applyFill="1" applyBorder="1">
      <alignment/>
      <protection/>
    </xf>
    <xf numFmtId="0" fontId="18" fillId="0" borderId="11" xfId="53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24" borderId="10" xfId="53" applyFont="1" applyFill="1" applyBorder="1">
      <alignment/>
      <protection/>
    </xf>
    <xf numFmtId="0" fontId="18" fillId="24" borderId="10" xfId="53" applyFont="1" applyFill="1" applyBorder="1">
      <alignment/>
      <protection/>
    </xf>
    <xf numFmtId="0" fontId="0" fillId="0" borderId="0" xfId="0" applyAlignment="1">
      <alignment horizontal="center" wrapText="1"/>
    </xf>
    <xf numFmtId="0" fontId="0" fillId="25" borderId="0" xfId="0" applyFill="1" applyAlignment="1">
      <alignment horizontal="center"/>
    </xf>
    <xf numFmtId="0" fontId="19" fillId="0" borderId="12" xfId="53" applyFont="1" applyBorder="1" applyAlignment="1">
      <alignment horizontal="center"/>
      <protection/>
    </xf>
    <xf numFmtId="0" fontId="19" fillId="0" borderId="13" xfId="53" applyFont="1" applyBorder="1" applyAlignment="1">
      <alignment horizontal="center"/>
      <protection/>
    </xf>
    <xf numFmtId="0" fontId="19" fillId="0" borderId="14" xfId="53" applyFont="1" applyBorder="1" applyAlignment="1">
      <alignment horizontal="center"/>
      <protection/>
    </xf>
    <xf numFmtId="0" fontId="18" fillId="0" borderId="11" xfId="53" applyFont="1" applyBorder="1" applyAlignment="1">
      <alignment vertical="center" wrapText="1"/>
      <protection/>
    </xf>
    <xf numFmtId="0" fontId="1" fillId="0" borderId="15" xfId="53" applyBorder="1" applyAlignment="1">
      <alignment wrapText="1"/>
      <protection/>
    </xf>
    <xf numFmtId="0" fontId="1" fillId="0" borderId="16" xfId="53" applyBorder="1" applyAlignment="1">
      <alignment wrapText="1"/>
      <protection/>
    </xf>
    <xf numFmtId="0" fontId="18" fillId="0" borderId="10" xfId="53" applyFont="1" applyBorder="1" applyAlignment="1">
      <alignment horizontal="center"/>
      <protection/>
    </xf>
    <xf numFmtId="0" fontId="18" fillId="0" borderId="11" xfId="53" applyFont="1" applyBorder="1" applyAlignment="1">
      <alignment horizontal="center" vertical="center" wrapText="1"/>
      <protection/>
    </xf>
    <xf numFmtId="0" fontId="1" fillId="0" borderId="15" xfId="53" applyBorder="1" applyAlignment="1">
      <alignment/>
      <protection/>
    </xf>
    <xf numFmtId="0" fontId="1" fillId="0" borderId="16" xfId="53" applyBorder="1" applyAlignment="1">
      <alignment/>
      <protection/>
    </xf>
    <xf numFmtId="0" fontId="18" fillId="0" borderId="10" xfId="53" applyFont="1" applyBorder="1" applyAlignment="1">
      <alignment vertical="center" wrapText="1"/>
      <protection/>
    </xf>
    <xf numFmtId="0" fontId="0" fillId="0" borderId="0" xfId="0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Layout" workbookViewId="0" topLeftCell="A1">
      <selection activeCell="G12" sqref="G12"/>
    </sheetView>
  </sheetViews>
  <sheetFormatPr defaultColWidth="9.00390625" defaultRowHeight="12.75"/>
  <cols>
    <col min="1" max="1" width="3.375" style="0" customWidth="1"/>
    <col min="2" max="2" width="9.875" style="0" customWidth="1"/>
    <col min="3" max="3" width="9.25390625" style="0" customWidth="1"/>
    <col min="4" max="4" width="5.875" style="0" customWidth="1"/>
    <col min="5" max="5" width="6.00390625" style="0" customWidth="1"/>
    <col min="6" max="6" width="5.75390625" style="0" customWidth="1"/>
    <col min="7" max="7" width="9.00390625" style="0" customWidth="1"/>
    <col min="8" max="8" width="37.00390625" style="0" customWidth="1"/>
    <col min="9" max="9" width="8.125" style="0" customWidth="1"/>
    <col min="10" max="10" width="8.00390625" style="0" customWidth="1"/>
    <col min="11" max="11" width="9.875" style="0" customWidth="1"/>
    <col min="13" max="13" width="20.25390625" style="0" customWidth="1"/>
    <col min="14" max="14" width="4.125" style="0" customWidth="1"/>
  </cols>
  <sheetData>
    <row r="2" spans="2:13" ht="30" customHeight="1">
      <c r="B2" s="21" t="s">
        <v>69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3" ht="19.5" customHeight="1">
      <c r="B3" s="22" t="s">
        <v>71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s="12" customFormat="1" ht="19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13" ht="15.75">
      <c r="A6" s="26" t="s">
        <v>0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 t="s">
        <v>2</v>
      </c>
    </row>
    <row r="7" spans="1:13" ht="15.75">
      <c r="A7" s="27"/>
      <c r="B7" s="33" t="s">
        <v>29</v>
      </c>
      <c r="C7" s="33"/>
      <c r="D7" s="33"/>
      <c r="E7" s="33" t="s">
        <v>3</v>
      </c>
      <c r="F7" s="33"/>
      <c r="G7" s="33"/>
      <c r="H7" s="33" t="s">
        <v>4</v>
      </c>
      <c r="I7" s="33"/>
      <c r="J7" s="33"/>
      <c r="K7" s="33"/>
      <c r="L7" s="33"/>
      <c r="M7" s="31"/>
    </row>
    <row r="8" spans="1:13" ht="47.25">
      <c r="A8" s="28"/>
      <c r="B8" s="1" t="s">
        <v>5</v>
      </c>
      <c r="C8" s="2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32"/>
    </row>
    <row r="9" spans="1:13" ht="15.75">
      <c r="A9" s="3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2">
        <v>8</v>
      </c>
      <c r="I9" s="1">
        <v>9</v>
      </c>
      <c r="J9" s="1">
        <v>10</v>
      </c>
      <c r="K9" s="1">
        <v>11</v>
      </c>
      <c r="L9" s="1">
        <v>12</v>
      </c>
      <c r="M9" s="4">
        <v>13</v>
      </c>
    </row>
    <row r="10" spans="1:13" ht="15.7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32.25" customHeight="1">
      <c r="A11" s="5" t="s">
        <v>17</v>
      </c>
      <c r="B11" s="19">
        <v>13001.2</v>
      </c>
      <c r="C11" s="20">
        <v>13001.2</v>
      </c>
      <c r="D11" s="5">
        <f>C11/B11*100</f>
        <v>100</v>
      </c>
      <c r="E11" s="20">
        <v>193</v>
      </c>
      <c r="F11" s="20">
        <v>193</v>
      </c>
      <c r="G11" s="5">
        <f>F11/E11*100</f>
        <v>100</v>
      </c>
      <c r="H11" s="7" t="s">
        <v>20</v>
      </c>
      <c r="I11" s="6">
        <v>100</v>
      </c>
      <c r="J11" s="6">
        <v>100</v>
      </c>
      <c r="K11" s="5">
        <f>J11/I11*100</f>
        <v>100</v>
      </c>
      <c r="L11" s="1" t="s">
        <v>19</v>
      </c>
      <c r="M11" s="6" t="s">
        <v>70</v>
      </c>
    </row>
    <row r="12" spans="1:13" ht="45.75" customHeight="1">
      <c r="A12" s="5"/>
      <c r="B12" s="5"/>
      <c r="C12" s="5"/>
      <c r="D12" s="5"/>
      <c r="E12" s="5"/>
      <c r="F12" s="5"/>
      <c r="G12" s="5"/>
      <c r="H12" s="7" t="s">
        <v>30</v>
      </c>
      <c r="I12" s="6">
        <v>85</v>
      </c>
      <c r="J12" s="6">
        <v>100</v>
      </c>
      <c r="K12" s="5">
        <f aca="true" t="shared" si="0" ref="K12:K24">J12/I12*100</f>
        <v>117.64705882352942</v>
      </c>
      <c r="L12" s="1" t="s">
        <v>19</v>
      </c>
      <c r="M12" s="6">
        <v>117.6471</v>
      </c>
    </row>
    <row r="13" spans="1:13" ht="45" customHeight="1">
      <c r="A13" s="5"/>
      <c r="B13" s="5"/>
      <c r="C13" s="5"/>
      <c r="D13" s="5"/>
      <c r="E13" s="5"/>
      <c r="F13" s="5"/>
      <c r="G13" s="5"/>
      <c r="H13" s="7" t="s">
        <v>31</v>
      </c>
      <c r="I13" s="6">
        <v>80</v>
      </c>
      <c r="J13" s="6">
        <v>100</v>
      </c>
      <c r="K13" s="5">
        <f t="shared" si="0"/>
        <v>125</v>
      </c>
      <c r="L13" s="1" t="s">
        <v>19</v>
      </c>
      <c r="M13" s="6">
        <v>125</v>
      </c>
    </row>
    <row r="14" spans="1:13" ht="32.25" customHeight="1">
      <c r="A14" s="5"/>
      <c r="B14" s="5"/>
      <c r="C14" s="5"/>
      <c r="D14" s="5"/>
      <c r="E14" s="5"/>
      <c r="F14" s="5"/>
      <c r="G14" s="5"/>
      <c r="H14" s="7" t="s">
        <v>32</v>
      </c>
      <c r="I14" s="6">
        <v>99</v>
      </c>
      <c r="J14" s="6">
        <v>100</v>
      </c>
      <c r="K14" s="5">
        <f t="shared" si="0"/>
        <v>101.01010101010101</v>
      </c>
      <c r="L14" s="1" t="s">
        <v>19</v>
      </c>
      <c r="M14" s="6">
        <v>101.0101</v>
      </c>
    </row>
    <row r="15" spans="1:13" ht="31.5" customHeight="1">
      <c r="A15" s="5"/>
      <c r="B15" s="5"/>
      <c r="C15" s="5"/>
      <c r="D15" s="5"/>
      <c r="E15" s="5"/>
      <c r="F15" s="5"/>
      <c r="G15" s="5"/>
      <c r="H15" s="7" t="s">
        <v>33</v>
      </c>
      <c r="I15" s="6">
        <v>99</v>
      </c>
      <c r="J15" s="6">
        <v>100</v>
      </c>
      <c r="K15" s="5">
        <f t="shared" si="0"/>
        <v>101.01010101010101</v>
      </c>
      <c r="L15" s="1" t="s">
        <v>19</v>
      </c>
      <c r="M15" s="6">
        <v>101.0101</v>
      </c>
    </row>
    <row r="16" spans="1:13" ht="30" customHeight="1">
      <c r="A16" s="5"/>
      <c r="B16" s="5"/>
      <c r="C16" s="5"/>
      <c r="D16" s="5"/>
      <c r="E16" s="5"/>
      <c r="F16" s="5"/>
      <c r="G16" s="5"/>
      <c r="H16" s="7" t="s">
        <v>21</v>
      </c>
      <c r="I16" s="6">
        <v>100</v>
      </c>
      <c r="J16" s="6">
        <v>100</v>
      </c>
      <c r="K16" s="5">
        <f t="shared" si="0"/>
        <v>100</v>
      </c>
      <c r="L16" s="1" t="s">
        <v>19</v>
      </c>
      <c r="M16" s="6">
        <v>100</v>
      </c>
    </row>
    <row r="17" spans="1:13" ht="46.5" customHeight="1">
      <c r="A17" s="5"/>
      <c r="B17" s="5"/>
      <c r="C17" s="5"/>
      <c r="D17" s="5"/>
      <c r="E17" s="5"/>
      <c r="F17" s="5"/>
      <c r="G17" s="5"/>
      <c r="H17" s="8" t="s">
        <v>22</v>
      </c>
      <c r="I17" s="6">
        <v>100</v>
      </c>
      <c r="J17" s="6">
        <v>100</v>
      </c>
      <c r="K17" s="5">
        <f t="shared" si="0"/>
        <v>100</v>
      </c>
      <c r="L17" s="1" t="s">
        <v>19</v>
      </c>
      <c r="M17" s="6">
        <v>100</v>
      </c>
    </row>
    <row r="18" spans="1:13" ht="46.5" customHeight="1">
      <c r="A18" s="5"/>
      <c r="B18" s="5"/>
      <c r="C18" s="5"/>
      <c r="D18" s="5"/>
      <c r="E18" s="5"/>
      <c r="F18" s="5"/>
      <c r="G18" s="5"/>
      <c r="H18" s="7" t="s">
        <v>23</v>
      </c>
      <c r="I18" s="6">
        <v>30</v>
      </c>
      <c r="J18" s="6">
        <v>75</v>
      </c>
      <c r="K18" s="5">
        <f t="shared" si="0"/>
        <v>250</v>
      </c>
      <c r="L18" s="1" t="s">
        <v>19</v>
      </c>
      <c r="M18" s="6">
        <v>250</v>
      </c>
    </row>
    <row r="19" spans="1:13" ht="32.25" customHeight="1">
      <c r="A19" s="5"/>
      <c r="B19" s="5"/>
      <c r="C19" s="5"/>
      <c r="D19" s="5"/>
      <c r="E19" s="5"/>
      <c r="F19" s="5"/>
      <c r="G19" s="5"/>
      <c r="H19" s="8" t="s">
        <v>24</v>
      </c>
      <c r="I19" s="6">
        <v>98</v>
      </c>
      <c r="J19" s="6">
        <v>87</v>
      </c>
      <c r="K19" s="5">
        <f t="shared" si="0"/>
        <v>88.77551020408163</v>
      </c>
      <c r="L19" s="1" t="s">
        <v>19</v>
      </c>
      <c r="M19" s="6">
        <v>112.2449</v>
      </c>
    </row>
    <row r="20" spans="1:13" ht="20.25" customHeight="1">
      <c r="A20" s="5"/>
      <c r="B20" s="5"/>
      <c r="C20" s="5"/>
      <c r="D20" s="5"/>
      <c r="E20" s="5"/>
      <c r="F20" s="5"/>
      <c r="G20" s="5"/>
      <c r="H20" s="7" t="s">
        <v>16</v>
      </c>
      <c r="I20" s="6">
        <v>70</v>
      </c>
      <c r="J20" s="6">
        <v>96</v>
      </c>
      <c r="K20" s="5">
        <f t="shared" si="0"/>
        <v>137.14285714285714</v>
      </c>
      <c r="L20" s="1" t="s">
        <v>19</v>
      </c>
      <c r="M20" s="6">
        <v>128.5714</v>
      </c>
    </row>
    <row r="21" spans="1:13" ht="30" customHeight="1">
      <c r="A21" s="5"/>
      <c r="B21" s="5"/>
      <c r="C21" s="5"/>
      <c r="D21" s="5"/>
      <c r="E21" s="5"/>
      <c r="F21" s="5"/>
      <c r="G21" s="5"/>
      <c r="H21" s="8" t="s">
        <v>25</v>
      </c>
      <c r="I21" s="6">
        <v>100</v>
      </c>
      <c r="J21" s="6">
        <v>100</v>
      </c>
      <c r="K21" s="5">
        <f t="shared" si="0"/>
        <v>100</v>
      </c>
      <c r="L21" s="1" t="s">
        <v>19</v>
      </c>
      <c r="M21" s="6">
        <v>100</v>
      </c>
    </row>
    <row r="22" spans="1:13" ht="30" customHeight="1">
      <c r="A22" s="5"/>
      <c r="B22" s="5"/>
      <c r="C22" s="5"/>
      <c r="D22" s="5"/>
      <c r="E22" s="5"/>
      <c r="F22" s="5"/>
      <c r="G22" s="5"/>
      <c r="H22" s="7" t="s">
        <v>26</v>
      </c>
      <c r="I22" s="6">
        <v>100</v>
      </c>
      <c r="J22" s="6">
        <v>100</v>
      </c>
      <c r="K22" s="5">
        <v>100</v>
      </c>
      <c r="L22" s="1" t="s">
        <v>19</v>
      </c>
      <c r="M22" s="6">
        <v>100</v>
      </c>
    </row>
    <row r="23" spans="1:13" ht="33.75" customHeight="1">
      <c r="A23" s="9"/>
      <c r="B23" s="9"/>
      <c r="C23" s="9"/>
      <c r="D23" s="9"/>
      <c r="E23" s="9"/>
      <c r="F23" s="9"/>
      <c r="G23" s="9"/>
      <c r="H23" s="7" t="s">
        <v>27</v>
      </c>
      <c r="I23" s="10">
        <v>90</v>
      </c>
      <c r="J23" s="10">
        <v>100</v>
      </c>
      <c r="K23" s="5">
        <f t="shared" si="0"/>
        <v>111.11111111111111</v>
      </c>
      <c r="L23" s="11" t="s">
        <v>19</v>
      </c>
      <c r="M23" s="10">
        <v>104.4444</v>
      </c>
    </row>
    <row r="24" spans="1:13" ht="31.5" customHeight="1">
      <c r="A24" s="9"/>
      <c r="B24" s="9"/>
      <c r="C24" s="9"/>
      <c r="D24" s="9"/>
      <c r="E24" s="9"/>
      <c r="F24" s="9"/>
      <c r="G24" s="9"/>
      <c r="H24" s="8" t="s">
        <v>28</v>
      </c>
      <c r="I24" s="10">
        <v>75</v>
      </c>
      <c r="J24" s="10">
        <v>86</v>
      </c>
      <c r="K24" s="5">
        <f t="shared" si="0"/>
        <v>114.66666666666667</v>
      </c>
      <c r="L24" s="11" t="s">
        <v>19</v>
      </c>
      <c r="M24" s="10">
        <v>126.6667</v>
      </c>
    </row>
    <row r="25" spans="1:13" ht="21.75" customHeight="1">
      <c r="A25" s="5"/>
      <c r="B25" s="5"/>
      <c r="C25" s="5"/>
      <c r="D25" s="5"/>
      <c r="E25" s="5"/>
      <c r="F25" s="5"/>
      <c r="G25" s="5"/>
      <c r="H25" s="7" t="s">
        <v>18</v>
      </c>
      <c r="I25" s="1" t="s">
        <v>19</v>
      </c>
      <c r="J25" s="1" t="s">
        <v>19</v>
      </c>
      <c r="K25" s="1" t="s">
        <v>19</v>
      </c>
      <c r="L25" s="5">
        <f>AVERAGE(K11:K24)</f>
        <v>117.59738614060343</v>
      </c>
      <c r="M25" s="5"/>
    </row>
    <row r="27" ht="15.75">
      <c r="B27" s="18" t="s">
        <v>64</v>
      </c>
    </row>
    <row r="28" ht="15.75">
      <c r="B28" s="18" t="s">
        <v>65</v>
      </c>
    </row>
    <row r="29" ht="15.75">
      <c r="B29" s="18" t="s">
        <v>66</v>
      </c>
    </row>
    <row r="30" ht="15.75">
      <c r="B30" s="18" t="s">
        <v>67</v>
      </c>
    </row>
    <row r="31" ht="15.75">
      <c r="B31" s="18" t="s">
        <v>68</v>
      </c>
    </row>
  </sheetData>
  <sheetProtection/>
  <mergeCells count="9">
    <mergeCell ref="B2:M2"/>
    <mergeCell ref="B3:M3"/>
    <mergeCell ref="A10:M10"/>
    <mergeCell ref="A6:A8"/>
    <mergeCell ref="B6:L6"/>
    <mergeCell ref="M6:M8"/>
    <mergeCell ref="B7:D7"/>
    <mergeCell ref="E7:G7"/>
    <mergeCell ref="H7:L7"/>
  </mergeCells>
  <printOptions/>
  <pageMargins left="0.29" right="0.25" top="0.62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25">
      <selection activeCell="C31" sqref="C31"/>
    </sheetView>
  </sheetViews>
  <sheetFormatPr defaultColWidth="9.00390625" defaultRowHeight="12.75"/>
  <cols>
    <col min="1" max="1" width="4.00390625" style="0" customWidth="1"/>
    <col min="2" max="2" width="7.625" style="0" customWidth="1"/>
    <col min="4" max="4" width="9.75390625" style="0" customWidth="1"/>
    <col min="5" max="6" width="8.125" style="0" customWidth="1"/>
    <col min="8" max="8" width="39.75390625" style="0" customWidth="1"/>
    <col min="12" max="12" width="8.75390625" style="0" customWidth="1"/>
  </cols>
  <sheetData>
    <row r="2" spans="2:13" ht="12.75"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2.75">
      <c r="B3" s="22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12"/>
      <c r="B4" s="13"/>
      <c r="C4" s="13"/>
      <c r="D4" s="13"/>
      <c r="E4" s="13"/>
      <c r="F4" s="13"/>
      <c r="G4" s="13"/>
      <c r="H4" s="13" t="s">
        <v>36</v>
      </c>
      <c r="I4" s="13"/>
      <c r="J4" s="13"/>
      <c r="K4" s="13"/>
      <c r="L4" s="13"/>
      <c r="M4" s="13"/>
    </row>
    <row r="6" spans="1:13" ht="15.75">
      <c r="A6" s="26" t="s">
        <v>0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 t="s">
        <v>2</v>
      </c>
    </row>
    <row r="7" spans="1:13" ht="15.75">
      <c r="A7" s="27"/>
      <c r="B7" s="33" t="s">
        <v>29</v>
      </c>
      <c r="C7" s="33"/>
      <c r="D7" s="33"/>
      <c r="E7" s="33" t="s">
        <v>3</v>
      </c>
      <c r="F7" s="33"/>
      <c r="G7" s="33"/>
      <c r="H7" s="33" t="s">
        <v>4</v>
      </c>
      <c r="I7" s="33"/>
      <c r="J7" s="33"/>
      <c r="K7" s="33"/>
      <c r="L7" s="33"/>
      <c r="M7" s="31"/>
    </row>
    <row r="8" spans="1:13" ht="47.25">
      <c r="A8" s="28"/>
      <c r="B8" s="1" t="s">
        <v>5</v>
      </c>
      <c r="C8" s="2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32"/>
    </row>
    <row r="9" spans="1:13" ht="15.75">
      <c r="A9" s="3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2">
        <v>8</v>
      </c>
      <c r="I9" s="1">
        <v>9</v>
      </c>
      <c r="J9" s="1">
        <v>10</v>
      </c>
      <c r="K9" s="1">
        <v>11</v>
      </c>
      <c r="L9" s="1">
        <v>12</v>
      </c>
      <c r="M9" s="4">
        <v>13</v>
      </c>
    </row>
    <row r="10" spans="1:13" ht="15.75">
      <c r="A10" s="23" t="s">
        <v>37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16.5" customHeight="1">
      <c r="A11" s="5" t="s">
        <v>17</v>
      </c>
      <c r="B11" s="6"/>
      <c r="C11" s="6"/>
      <c r="D11" s="5" t="e">
        <f>C11/B11*100</f>
        <v>#DIV/0!</v>
      </c>
      <c r="E11" s="6"/>
      <c r="F11" s="6"/>
      <c r="G11" s="5" t="e">
        <f>F11/E11*100</f>
        <v>#DIV/0!</v>
      </c>
      <c r="H11" s="7" t="s">
        <v>38</v>
      </c>
      <c r="I11" s="6"/>
      <c r="J11" s="6"/>
      <c r="K11" s="5" t="e">
        <f>J11/I11*100</f>
        <v>#DIV/0!</v>
      </c>
      <c r="L11" s="1" t="s">
        <v>19</v>
      </c>
      <c r="M11" s="6"/>
    </row>
    <row r="12" spans="1:13" ht="45.75" customHeight="1">
      <c r="A12" s="5"/>
      <c r="B12" s="5"/>
      <c r="C12" s="5"/>
      <c r="D12" s="5"/>
      <c r="E12" s="5"/>
      <c r="F12" s="5"/>
      <c r="G12" s="5"/>
      <c r="H12" s="7" t="s">
        <v>39</v>
      </c>
      <c r="I12" s="6"/>
      <c r="J12" s="6"/>
      <c r="K12" s="5" t="e">
        <f aca="true" t="shared" si="0" ref="K12:K22">J12/I12*100</f>
        <v>#DIV/0!</v>
      </c>
      <c r="L12" s="1" t="s">
        <v>19</v>
      </c>
      <c r="M12" s="6"/>
    </row>
    <row r="13" spans="1:13" ht="18" customHeight="1">
      <c r="A13" s="5"/>
      <c r="B13" s="5"/>
      <c r="C13" s="5"/>
      <c r="D13" s="5"/>
      <c r="E13" s="5"/>
      <c r="F13" s="5"/>
      <c r="G13" s="5"/>
      <c r="H13" s="14" t="s">
        <v>40</v>
      </c>
      <c r="I13" s="6"/>
      <c r="J13" s="6"/>
      <c r="K13" s="5" t="e">
        <f t="shared" si="0"/>
        <v>#DIV/0!</v>
      </c>
      <c r="L13" s="1" t="s">
        <v>19</v>
      </c>
      <c r="M13" s="6"/>
    </row>
    <row r="14" spans="1:13" ht="30" customHeight="1">
      <c r="A14" s="5"/>
      <c r="B14" s="5"/>
      <c r="C14" s="5"/>
      <c r="D14" s="5"/>
      <c r="E14" s="5"/>
      <c r="F14" s="5"/>
      <c r="G14" s="5"/>
      <c r="H14" s="16" t="s">
        <v>41</v>
      </c>
      <c r="I14" s="6"/>
      <c r="J14" s="6"/>
      <c r="K14" s="5" t="e">
        <f t="shared" si="0"/>
        <v>#DIV/0!</v>
      </c>
      <c r="L14" s="1" t="s">
        <v>19</v>
      </c>
      <c r="M14" s="6"/>
    </row>
    <row r="15" spans="1:13" ht="16.5" customHeight="1">
      <c r="A15" s="5"/>
      <c r="B15" s="5"/>
      <c r="C15" s="5"/>
      <c r="D15" s="5"/>
      <c r="E15" s="5"/>
      <c r="F15" s="5"/>
      <c r="G15" s="5"/>
      <c r="H15" s="14" t="s">
        <v>42</v>
      </c>
      <c r="I15" s="6"/>
      <c r="J15" s="6"/>
      <c r="K15" s="5" t="e">
        <f t="shared" si="0"/>
        <v>#DIV/0!</v>
      </c>
      <c r="L15" s="1" t="s">
        <v>19</v>
      </c>
      <c r="M15" s="6"/>
    </row>
    <row r="16" spans="1:13" ht="18.75" customHeight="1">
      <c r="A16" s="5"/>
      <c r="B16" s="5"/>
      <c r="C16" s="5"/>
      <c r="D16" s="5"/>
      <c r="E16" s="5"/>
      <c r="F16" s="5"/>
      <c r="G16" s="5"/>
      <c r="H16" s="17" t="s">
        <v>43</v>
      </c>
      <c r="I16" s="6"/>
      <c r="J16" s="6"/>
      <c r="K16" s="5" t="e">
        <f t="shared" si="0"/>
        <v>#DIV/0!</v>
      </c>
      <c r="L16" s="1" t="s">
        <v>19</v>
      </c>
      <c r="M16" s="6"/>
    </row>
    <row r="17" spans="1:13" ht="17.25" customHeight="1">
      <c r="A17" s="5"/>
      <c r="B17" s="5"/>
      <c r="C17" s="5"/>
      <c r="D17" s="5"/>
      <c r="E17" s="5"/>
      <c r="F17" s="5"/>
      <c r="G17" s="5"/>
      <c r="H17" s="17" t="s">
        <v>44</v>
      </c>
      <c r="I17" s="6"/>
      <c r="J17" s="6"/>
      <c r="K17" s="5" t="e">
        <f t="shared" si="0"/>
        <v>#DIV/0!</v>
      </c>
      <c r="L17" s="1" t="s">
        <v>19</v>
      </c>
      <c r="M17" s="6"/>
    </row>
    <row r="18" spans="1:13" ht="76.5" customHeight="1">
      <c r="A18" s="5"/>
      <c r="B18" s="5"/>
      <c r="C18" s="5"/>
      <c r="D18" s="5"/>
      <c r="E18" s="5"/>
      <c r="F18" s="5"/>
      <c r="G18" s="5"/>
      <c r="H18" s="15" t="s">
        <v>45</v>
      </c>
      <c r="I18" s="6"/>
      <c r="J18" s="6"/>
      <c r="K18" s="5" t="e">
        <f t="shared" si="0"/>
        <v>#DIV/0!</v>
      </c>
      <c r="L18" s="1" t="s">
        <v>19</v>
      </c>
      <c r="M18" s="6"/>
    </row>
    <row r="19" spans="1:13" ht="45" customHeight="1">
      <c r="A19" s="5"/>
      <c r="B19" s="5"/>
      <c r="C19" s="5"/>
      <c r="D19" s="5"/>
      <c r="E19" s="5"/>
      <c r="F19" s="5"/>
      <c r="G19" s="5"/>
      <c r="H19" s="16" t="s">
        <v>46</v>
      </c>
      <c r="I19" s="6"/>
      <c r="J19" s="6"/>
      <c r="K19" s="5" t="e">
        <f t="shared" si="0"/>
        <v>#DIV/0!</v>
      </c>
      <c r="L19" s="1" t="s">
        <v>19</v>
      </c>
      <c r="M19" s="6"/>
    </row>
    <row r="20" spans="1:13" ht="45.75" customHeight="1">
      <c r="A20" s="5"/>
      <c r="B20" s="5"/>
      <c r="C20" s="5"/>
      <c r="D20" s="5"/>
      <c r="E20" s="5"/>
      <c r="F20" s="5"/>
      <c r="G20" s="5"/>
      <c r="H20" s="16" t="s">
        <v>47</v>
      </c>
      <c r="I20" s="6"/>
      <c r="J20" s="6"/>
      <c r="K20" s="5" t="e">
        <f t="shared" si="0"/>
        <v>#DIV/0!</v>
      </c>
      <c r="L20" s="1" t="s">
        <v>19</v>
      </c>
      <c r="M20" s="6"/>
    </row>
    <row r="21" spans="1:13" ht="73.5" customHeight="1">
      <c r="A21" s="5"/>
      <c r="B21" s="5"/>
      <c r="C21" s="5"/>
      <c r="D21" s="5"/>
      <c r="E21" s="5"/>
      <c r="F21" s="5"/>
      <c r="G21" s="5"/>
      <c r="H21" s="15" t="s">
        <v>48</v>
      </c>
      <c r="I21" s="6"/>
      <c r="J21" s="6"/>
      <c r="K21" s="5" t="e">
        <f t="shared" si="0"/>
        <v>#DIV/0!</v>
      </c>
      <c r="L21" s="1" t="s">
        <v>19</v>
      </c>
      <c r="M21" s="6"/>
    </row>
    <row r="22" spans="1:13" ht="30.75" customHeight="1">
      <c r="A22" s="5"/>
      <c r="B22" s="5"/>
      <c r="C22" s="5"/>
      <c r="D22" s="5"/>
      <c r="E22" s="5"/>
      <c r="F22" s="5"/>
      <c r="G22" s="5"/>
      <c r="H22" s="16" t="s">
        <v>49</v>
      </c>
      <c r="I22" s="6"/>
      <c r="J22" s="6"/>
      <c r="K22" s="5" t="e">
        <f t="shared" si="0"/>
        <v>#DIV/0!</v>
      </c>
      <c r="L22" s="1" t="s">
        <v>19</v>
      </c>
      <c r="M22" s="6"/>
    </row>
    <row r="23" spans="1:13" ht="19.5" customHeight="1">
      <c r="A23" s="5"/>
      <c r="B23" s="5"/>
      <c r="C23" s="5"/>
      <c r="D23" s="5"/>
      <c r="E23" s="5"/>
      <c r="F23" s="5"/>
      <c r="G23" s="5"/>
      <c r="H23" s="7" t="s">
        <v>18</v>
      </c>
      <c r="I23" s="1" t="s">
        <v>19</v>
      </c>
      <c r="J23" s="1" t="s">
        <v>19</v>
      </c>
      <c r="K23" s="1" t="s">
        <v>19</v>
      </c>
      <c r="L23" s="5" t="e">
        <f>AVERAGE(K11:K22)</f>
        <v>#DIV/0!</v>
      </c>
      <c r="M23" s="5"/>
    </row>
    <row r="25" ht="15.75">
      <c r="B25" s="18" t="s">
        <v>64</v>
      </c>
    </row>
    <row r="26" ht="15.75">
      <c r="B26" s="18" t="s">
        <v>65</v>
      </c>
    </row>
    <row r="27" ht="15.75">
      <c r="B27" s="18" t="s">
        <v>66</v>
      </c>
    </row>
    <row r="28" ht="15.75">
      <c r="B28" s="18" t="s">
        <v>67</v>
      </c>
    </row>
    <row r="29" ht="15.75">
      <c r="B29" s="18" t="s">
        <v>68</v>
      </c>
    </row>
  </sheetData>
  <sheetProtection/>
  <mergeCells count="9">
    <mergeCell ref="A10:M10"/>
    <mergeCell ref="B2:M2"/>
    <mergeCell ref="B3:M3"/>
    <mergeCell ref="A6:A8"/>
    <mergeCell ref="B6:L6"/>
    <mergeCell ref="M6:M8"/>
    <mergeCell ref="B7:D7"/>
    <mergeCell ref="E7:G7"/>
    <mergeCell ref="H7:L7"/>
  </mergeCells>
  <printOptions/>
  <pageMargins left="0.38" right="0.28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3">
      <selection activeCell="C22" sqref="C22"/>
    </sheetView>
  </sheetViews>
  <sheetFormatPr defaultColWidth="9.00390625" defaultRowHeight="12.75"/>
  <cols>
    <col min="1" max="1" width="4.00390625" style="0" customWidth="1"/>
    <col min="2" max="2" width="7.625" style="0" customWidth="1"/>
    <col min="4" max="4" width="9.75390625" style="0" customWidth="1"/>
    <col min="5" max="6" width="8.125" style="0" customWidth="1"/>
    <col min="8" max="8" width="39.75390625" style="0" customWidth="1"/>
    <col min="12" max="12" width="8.75390625" style="0" customWidth="1"/>
  </cols>
  <sheetData>
    <row r="2" spans="2:13" ht="12.75"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2.75">
      <c r="B3" s="22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12"/>
      <c r="B4" s="13"/>
      <c r="C4" s="13"/>
      <c r="D4" s="13"/>
      <c r="E4" s="13"/>
      <c r="F4" s="13"/>
      <c r="G4" s="13"/>
      <c r="H4" s="13" t="s">
        <v>36</v>
      </c>
      <c r="I4" s="13"/>
      <c r="J4" s="13"/>
      <c r="K4" s="13"/>
      <c r="L4" s="13"/>
      <c r="M4" s="13"/>
    </row>
    <row r="6" spans="1:13" ht="15.75">
      <c r="A6" s="26" t="s">
        <v>0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 t="s">
        <v>2</v>
      </c>
    </row>
    <row r="7" spans="1:13" ht="15.75">
      <c r="A7" s="27"/>
      <c r="B7" s="33" t="s">
        <v>29</v>
      </c>
      <c r="C7" s="33"/>
      <c r="D7" s="33"/>
      <c r="E7" s="33" t="s">
        <v>3</v>
      </c>
      <c r="F7" s="33"/>
      <c r="G7" s="33"/>
      <c r="H7" s="33" t="s">
        <v>4</v>
      </c>
      <c r="I7" s="33"/>
      <c r="J7" s="33"/>
      <c r="K7" s="33"/>
      <c r="L7" s="33"/>
      <c r="M7" s="31"/>
    </row>
    <row r="8" spans="1:13" ht="47.25">
      <c r="A8" s="28"/>
      <c r="B8" s="1" t="s">
        <v>5</v>
      </c>
      <c r="C8" s="2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32"/>
    </row>
    <row r="9" spans="1:13" ht="15.75">
      <c r="A9" s="3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2">
        <v>8</v>
      </c>
      <c r="I9" s="1">
        <v>9</v>
      </c>
      <c r="J9" s="1">
        <v>10</v>
      </c>
      <c r="K9" s="1">
        <v>11</v>
      </c>
      <c r="L9" s="1">
        <v>12</v>
      </c>
      <c r="M9" s="4">
        <v>13</v>
      </c>
    </row>
    <row r="10" spans="1:13" ht="15.75">
      <c r="A10" s="23" t="s">
        <v>54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30">
      <c r="A11" s="5" t="s">
        <v>17</v>
      </c>
      <c r="B11" s="6"/>
      <c r="C11" s="6"/>
      <c r="D11" s="5" t="e">
        <f>C11/B11*100</f>
        <v>#DIV/0!</v>
      </c>
      <c r="E11" s="6"/>
      <c r="F11" s="6"/>
      <c r="G11" s="5" t="e">
        <f>F11/E11*100</f>
        <v>#DIV/0!</v>
      </c>
      <c r="H11" s="16" t="s">
        <v>50</v>
      </c>
      <c r="I11" s="6"/>
      <c r="J11" s="6"/>
      <c r="K11" s="5" t="e">
        <f>J11/I11*100</f>
        <v>#DIV/0!</v>
      </c>
      <c r="L11" s="1" t="s">
        <v>19</v>
      </c>
      <c r="M11" s="6"/>
    </row>
    <row r="12" spans="1:13" ht="15.75">
      <c r="A12" s="5"/>
      <c r="B12" s="5"/>
      <c r="C12" s="5"/>
      <c r="D12" s="5"/>
      <c r="E12" s="5"/>
      <c r="F12" s="5"/>
      <c r="G12" s="5"/>
      <c r="H12" s="17" t="s">
        <v>51</v>
      </c>
      <c r="I12" s="6"/>
      <c r="J12" s="6"/>
      <c r="K12" s="5" t="e">
        <f>J12/I12*100</f>
        <v>#DIV/0!</v>
      </c>
      <c r="L12" s="1" t="s">
        <v>19</v>
      </c>
      <c r="M12" s="6"/>
    </row>
    <row r="13" spans="1:13" ht="90">
      <c r="A13" s="5"/>
      <c r="B13" s="5"/>
      <c r="C13" s="5"/>
      <c r="D13" s="5"/>
      <c r="E13" s="5"/>
      <c r="F13" s="5"/>
      <c r="G13" s="5"/>
      <c r="H13" s="16" t="s">
        <v>52</v>
      </c>
      <c r="I13" s="6"/>
      <c r="J13" s="6"/>
      <c r="K13" s="5" t="e">
        <f>J13/I13*100</f>
        <v>#DIV/0!</v>
      </c>
      <c r="L13" s="1" t="s">
        <v>19</v>
      </c>
      <c r="M13" s="6"/>
    </row>
    <row r="14" spans="1:13" ht="60">
      <c r="A14" s="5"/>
      <c r="B14" s="5"/>
      <c r="C14" s="5"/>
      <c r="D14" s="5"/>
      <c r="E14" s="5"/>
      <c r="F14" s="5"/>
      <c r="G14" s="5"/>
      <c r="H14" s="16" t="s">
        <v>53</v>
      </c>
      <c r="I14" s="6"/>
      <c r="J14" s="6"/>
      <c r="K14" s="5" t="e">
        <f>J14/I14*100</f>
        <v>#DIV/0!</v>
      </c>
      <c r="L14" s="1" t="s">
        <v>19</v>
      </c>
      <c r="M14" s="6"/>
    </row>
    <row r="15" spans="1:13" ht="15.75">
      <c r="A15" s="5"/>
      <c r="B15" s="5"/>
      <c r="C15" s="5"/>
      <c r="D15" s="5"/>
      <c r="E15" s="5"/>
      <c r="F15" s="5"/>
      <c r="G15" s="5"/>
      <c r="H15" s="7" t="s">
        <v>18</v>
      </c>
      <c r="I15" s="1" t="s">
        <v>19</v>
      </c>
      <c r="J15" s="1" t="s">
        <v>19</v>
      </c>
      <c r="K15" s="1" t="s">
        <v>19</v>
      </c>
      <c r="L15" s="5" t="e">
        <f>AVERAGE(K11:K14)</f>
        <v>#DIV/0!</v>
      </c>
      <c r="M15" s="5"/>
    </row>
    <row r="17" ht="15.75">
      <c r="B17" s="18" t="s">
        <v>64</v>
      </c>
    </row>
    <row r="18" ht="15.75">
      <c r="B18" s="18" t="s">
        <v>65</v>
      </c>
    </row>
    <row r="19" ht="15.75">
      <c r="B19" s="18" t="s">
        <v>66</v>
      </c>
    </row>
    <row r="20" ht="15.75">
      <c r="B20" s="18" t="s">
        <v>67</v>
      </c>
    </row>
    <row r="21" ht="15.75">
      <c r="B21" s="18" t="s">
        <v>68</v>
      </c>
    </row>
  </sheetData>
  <sheetProtection/>
  <mergeCells count="9">
    <mergeCell ref="A10:M10"/>
    <mergeCell ref="B2:M2"/>
    <mergeCell ref="B3:M3"/>
    <mergeCell ref="A6:A8"/>
    <mergeCell ref="B6:L6"/>
    <mergeCell ref="M6:M8"/>
    <mergeCell ref="B7:D7"/>
    <mergeCell ref="E7:G7"/>
    <mergeCell ref="H7:L7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9">
      <selection activeCell="A23" sqref="A23:IV27"/>
    </sheetView>
  </sheetViews>
  <sheetFormatPr defaultColWidth="9.00390625" defaultRowHeight="12.75"/>
  <cols>
    <col min="1" max="1" width="4.00390625" style="0" customWidth="1"/>
    <col min="2" max="2" width="7.625" style="0" customWidth="1"/>
    <col min="4" max="4" width="9.75390625" style="0" customWidth="1"/>
    <col min="5" max="6" width="8.125" style="0" customWidth="1"/>
    <col min="8" max="8" width="39.75390625" style="0" customWidth="1"/>
    <col min="12" max="12" width="8.75390625" style="0" customWidth="1"/>
  </cols>
  <sheetData>
    <row r="2" spans="2:13" ht="12.75">
      <c r="B2" s="34" t="s">
        <v>34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2.75">
      <c r="B3" s="22" t="s">
        <v>35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12.75">
      <c r="A4" s="12"/>
      <c r="B4" s="13"/>
      <c r="C4" s="13"/>
      <c r="D4" s="13"/>
      <c r="E4" s="13"/>
      <c r="F4" s="13"/>
      <c r="G4" s="13"/>
      <c r="H4" s="13" t="s">
        <v>36</v>
      </c>
      <c r="I4" s="13"/>
      <c r="J4" s="13"/>
      <c r="K4" s="13"/>
      <c r="L4" s="13"/>
      <c r="M4" s="13"/>
    </row>
    <row r="6" spans="1:13" ht="15.75">
      <c r="A6" s="26" t="s">
        <v>0</v>
      </c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30" t="s">
        <v>2</v>
      </c>
    </row>
    <row r="7" spans="1:13" ht="15.75">
      <c r="A7" s="27"/>
      <c r="B7" s="33" t="s">
        <v>29</v>
      </c>
      <c r="C7" s="33"/>
      <c r="D7" s="33"/>
      <c r="E7" s="33" t="s">
        <v>3</v>
      </c>
      <c r="F7" s="33"/>
      <c r="G7" s="33"/>
      <c r="H7" s="33" t="s">
        <v>4</v>
      </c>
      <c r="I7" s="33"/>
      <c r="J7" s="33"/>
      <c r="K7" s="33"/>
      <c r="L7" s="33"/>
      <c r="M7" s="31"/>
    </row>
    <row r="8" spans="1:13" ht="47.25">
      <c r="A8" s="28"/>
      <c r="B8" s="1" t="s">
        <v>5</v>
      </c>
      <c r="C8" s="2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1" t="s">
        <v>12</v>
      </c>
      <c r="J8" s="1" t="s">
        <v>13</v>
      </c>
      <c r="K8" s="1" t="s">
        <v>14</v>
      </c>
      <c r="L8" s="1" t="s">
        <v>15</v>
      </c>
      <c r="M8" s="32"/>
    </row>
    <row r="9" spans="1:13" ht="15.75">
      <c r="A9" s="3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2">
        <v>8</v>
      </c>
      <c r="I9" s="1">
        <v>9</v>
      </c>
      <c r="J9" s="1">
        <v>10</v>
      </c>
      <c r="K9" s="1">
        <v>11</v>
      </c>
      <c r="L9" s="1">
        <v>12</v>
      </c>
      <c r="M9" s="4">
        <v>13</v>
      </c>
    </row>
    <row r="10" spans="1:13" ht="15.75">
      <c r="A10" s="23" t="s">
        <v>63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5"/>
    </row>
    <row r="11" spans="1:13" ht="45">
      <c r="A11" s="5" t="s">
        <v>17</v>
      </c>
      <c r="B11" s="6"/>
      <c r="C11" s="6"/>
      <c r="D11" s="5" t="e">
        <f>C11/B11*100</f>
        <v>#DIV/0!</v>
      </c>
      <c r="E11" s="6"/>
      <c r="F11" s="6"/>
      <c r="G11" s="5" t="e">
        <f>F11/E11*100</f>
        <v>#DIV/0!</v>
      </c>
      <c r="H11" s="16" t="s">
        <v>55</v>
      </c>
      <c r="I11" s="6"/>
      <c r="J11" s="6"/>
      <c r="K11" s="5" t="e">
        <f>J11/I11*100</f>
        <v>#DIV/0!</v>
      </c>
      <c r="L11" s="1" t="s">
        <v>19</v>
      </c>
      <c r="M11" s="6"/>
    </row>
    <row r="12" spans="1:13" ht="15.75">
      <c r="A12" s="5"/>
      <c r="B12" s="5"/>
      <c r="C12" s="5"/>
      <c r="D12" s="5"/>
      <c r="E12" s="5"/>
      <c r="F12" s="5"/>
      <c r="G12" s="5"/>
      <c r="H12" s="17" t="s">
        <v>56</v>
      </c>
      <c r="I12" s="6"/>
      <c r="J12" s="6"/>
      <c r="K12" s="5" t="e">
        <f aca="true" t="shared" si="0" ref="K12:K20">J12/I12*100</f>
        <v>#DIV/0!</v>
      </c>
      <c r="L12" s="1" t="s">
        <v>19</v>
      </c>
      <c r="M12" s="6"/>
    </row>
    <row r="13" spans="1:13" ht="15.75">
      <c r="A13" s="5"/>
      <c r="B13" s="5"/>
      <c r="C13" s="5"/>
      <c r="D13" s="5"/>
      <c r="E13" s="5"/>
      <c r="F13" s="5"/>
      <c r="G13" s="5"/>
      <c r="H13" s="17" t="s">
        <v>57</v>
      </c>
      <c r="I13" s="6"/>
      <c r="J13" s="6"/>
      <c r="K13" s="5" t="e">
        <f t="shared" si="0"/>
        <v>#DIV/0!</v>
      </c>
      <c r="L13" s="1" t="s">
        <v>19</v>
      </c>
      <c r="M13" s="6"/>
    </row>
    <row r="14" spans="1:13" ht="45">
      <c r="A14" s="5"/>
      <c r="B14" s="5"/>
      <c r="C14" s="5"/>
      <c r="D14" s="5"/>
      <c r="E14" s="5"/>
      <c r="F14" s="5"/>
      <c r="G14" s="5"/>
      <c r="H14" s="16" t="s">
        <v>58</v>
      </c>
      <c r="I14" s="6"/>
      <c r="J14" s="6"/>
      <c r="K14" s="5" t="e">
        <f t="shared" si="0"/>
        <v>#DIV/0!</v>
      </c>
      <c r="L14" s="1" t="s">
        <v>19</v>
      </c>
      <c r="M14" s="6"/>
    </row>
    <row r="15" spans="1:13" ht="49.5" customHeight="1">
      <c r="A15" s="5"/>
      <c r="B15" s="5"/>
      <c r="C15" s="5"/>
      <c r="D15" s="5"/>
      <c r="E15" s="5"/>
      <c r="F15" s="5"/>
      <c r="G15" s="5"/>
      <c r="H15" s="16" t="s">
        <v>59</v>
      </c>
      <c r="I15" s="6"/>
      <c r="J15" s="6"/>
      <c r="K15" s="5" t="e">
        <f t="shared" si="0"/>
        <v>#DIV/0!</v>
      </c>
      <c r="L15" s="1" t="s">
        <v>19</v>
      </c>
      <c r="M15" s="6"/>
    </row>
    <row r="16" spans="1:13" ht="15.75">
      <c r="A16" s="5"/>
      <c r="B16" s="5"/>
      <c r="C16" s="5"/>
      <c r="D16" s="5"/>
      <c r="E16" s="5"/>
      <c r="F16" s="5"/>
      <c r="G16" s="5"/>
      <c r="H16" s="17" t="s">
        <v>44</v>
      </c>
      <c r="I16" s="6"/>
      <c r="J16" s="6"/>
      <c r="K16" s="5" t="e">
        <f t="shared" si="0"/>
        <v>#DIV/0!</v>
      </c>
      <c r="L16" s="1" t="s">
        <v>19</v>
      </c>
      <c r="M16" s="6"/>
    </row>
    <row r="17" spans="1:13" ht="60">
      <c r="A17" s="5"/>
      <c r="B17" s="5"/>
      <c r="C17" s="5"/>
      <c r="D17" s="5"/>
      <c r="E17" s="5"/>
      <c r="F17" s="5"/>
      <c r="G17" s="5"/>
      <c r="H17" s="16" t="s">
        <v>60</v>
      </c>
      <c r="I17" s="6"/>
      <c r="J17" s="6"/>
      <c r="K17" s="5" t="e">
        <f t="shared" si="0"/>
        <v>#DIV/0!</v>
      </c>
      <c r="L17" s="1" t="s">
        <v>19</v>
      </c>
      <c r="M17" s="6"/>
    </row>
    <row r="18" spans="1:13" ht="60">
      <c r="A18" s="5"/>
      <c r="B18" s="5"/>
      <c r="C18" s="5"/>
      <c r="D18" s="5"/>
      <c r="E18" s="5"/>
      <c r="F18" s="5"/>
      <c r="G18" s="5"/>
      <c r="H18" s="16" t="s">
        <v>61</v>
      </c>
      <c r="I18" s="6"/>
      <c r="J18" s="6"/>
      <c r="K18" s="5" t="e">
        <f t="shared" si="0"/>
        <v>#DIV/0!</v>
      </c>
      <c r="L18" s="1" t="s">
        <v>19</v>
      </c>
      <c r="M18" s="6"/>
    </row>
    <row r="19" spans="1:13" ht="15.75">
      <c r="A19" s="5"/>
      <c r="B19" s="5"/>
      <c r="C19" s="5"/>
      <c r="D19" s="5"/>
      <c r="E19" s="5"/>
      <c r="F19" s="5"/>
      <c r="G19" s="5"/>
      <c r="H19" s="17" t="s">
        <v>38</v>
      </c>
      <c r="I19" s="6"/>
      <c r="J19" s="6"/>
      <c r="K19" s="5" t="e">
        <f t="shared" si="0"/>
        <v>#DIV/0!</v>
      </c>
      <c r="L19" s="1" t="s">
        <v>19</v>
      </c>
      <c r="M19" s="6"/>
    </row>
    <row r="20" spans="1:13" ht="30">
      <c r="A20" s="5"/>
      <c r="B20" s="5"/>
      <c r="C20" s="5"/>
      <c r="D20" s="5"/>
      <c r="E20" s="5"/>
      <c r="F20" s="5"/>
      <c r="G20" s="5"/>
      <c r="H20" s="16" t="s">
        <v>62</v>
      </c>
      <c r="I20" s="6"/>
      <c r="J20" s="6"/>
      <c r="K20" s="5" t="e">
        <f t="shared" si="0"/>
        <v>#DIV/0!</v>
      </c>
      <c r="L20" s="1" t="s">
        <v>19</v>
      </c>
      <c r="M20" s="6"/>
    </row>
    <row r="21" spans="1:13" ht="15.75">
      <c r="A21" s="5"/>
      <c r="B21" s="5"/>
      <c r="C21" s="5"/>
      <c r="D21" s="5"/>
      <c r="E21" s="5"/>
      <c r="F21" s="5"/>
      <c r="G21" s="5"/>
      <c r="H21" s="7" t="s">
        <v>18</v>
      </c>
      <c r="I21" s="1" t="s">
        <v>19</v>
      </c>
      <c r="J21" s="1" t="s">
        <v>19</v>
      </c>
      <c r="K21" s="1" t="s">
        <v>19</v>
      </c>
      <c r="L21" s="5" t="e">
        <f>AVERAGE(K11:K20)</f>
        <v>#DIV/0!</v>
      </c>
      <c r="M21" s="5"/>
    </row>
    <row r="22" ht="13.5" customHeight="1"/>
    <row r="23" ht="15.75">
      <c r="B23" s="18" t="s">
        <v>64</v>
      </c>
    </row>
    <row r="24" ht="15.75">
      <c r="B24" s="18" t="s">
        <v>65</v>
      </c>
    </row>
    <row r="25" ht="15.75">
      <c r="B25" s="18" t="s">
        <v>66</v>
      </c>
    </row>
    <row r="26" ht="15.75">
      <c r="B26" s="18" t="s">
        <v>67</v>
      </c>
    </row>
    <row r="27" ht="15.75">
      <c r="B27" s="18" t="s">
        <v>68</v>
      </c>
    </row>
  </sheetData>
  <sheetProtection/>
  <mergeCells count="9">
    <mergeCell ref="A10:M10"/>
    <mergeCell ref="B2:M2"/>
    <mergeCell ref="B3:M3"/>
    <mergeCell ref="A6:A8"/>
    <mergeCell ref="B6:L6"/>
    <mergeCell ref="M6:M8"/>
    <mergeCell ref="B7:D7"/>
    <mergeCell ref="E7:G7"/>
    <mergeCell ref="H7:L7"/>
  </mergeCells>
  <printOptions/>
  <pageMargins left="0.31" right="0.3" top="0.28" bottom="0.16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bazanova</dc:creator>
  <cp:keywords/>
  <dc:description/>
  <cp:lastModifiedBy>direktor13</cp:lastModifiedBy>
  <cp:lastPrinted>2016-01-20T15:12:38Z</cp:lastPrinted>
  <dcterms:created xsi:type="dcterms:W3CDTF">2014-06-02T12:51:09Z</dcterms:created>
  <dcterms:modified xsi:type="dcterms:W3CDTF">2016-01-20T15:14:24Z</dcterms:modified>
  <cp:category/>
  <cp:version/>
  <cp:contentType/>
  <cp:contentStatus/>
</cp:coreProperties>
</file>